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'Invoice'!$A$1:$G$40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FFFFFFFF"/>
      <sz val="17"/>
    </font>
    <font>
      <name val="Calibri"/>
      <b val="1"/>
      <color rgb="FF1F2937"/>
      <sz val="13"/>
    </font>
    <font>
      <name val="Calibri"/>
      <color rgb="FF6B7280"/>
      <sz val="10"/>
    </font>
    <font>
      <name val="Calibri"/>
      <b val="1"/>
      <color rgb="FF04696E"/>
      <sz val="11"/>
    </font>
    <font>
      <name val="Calibri"/>
      <b val="1"/>
      <color rgb="FF04696E"/>
      <sz val="10"/>
    </font>
    <font>
      <name val="Calibri"/>
      <color rgb="FF1F2937"/>
      <sz val="11"/>
    </font>
    <font>
      <name val="Calibri"/>
      <b val="1"/>
      <color rgb="FF1F2937"/>
      <sz val="12"/>
    </font>
    <font>
      <name val="Calibri"/>
      <b val="1"/>
      <color rgb="FF04696E"/>
      <sz val="14"/>
    </font>
    <font>
      <name val="Calibri"/>
      <color rgb="FF6B7280"/>
      <sz val="8"/>
    </font>
  </fonts>
  <fills count="4">
    <fill>
      <patternFill/>
    </fill>
    <fill>
      <patternFill patternType="gray125"/>
    </fill>
    <fill>
      <patternFill patternType="solid">
        <fgColor rgb="FF06979E"/>
        <bgColor rgb="FF06979E"/>
      </patternFill>
    </fill>
    <fill>
      <patternFill patternType="solid">
        <fgColor rgb="FFE6F4F1"/>
        <bgColor rgb="FFE6F4F1"/>
      </patternFill>
    </fill>
  </fills>
  <borders count="5">
    <border>
      <left/>
      <right/>
      <top/>
      <bottom/>
      <diagonal/>
    </border>
    <border>
      <left style="thin">
        <color rgb="0006979E"/>
      </left>
      <right style="thin">
        <color rgb="0006979E"/>
      </right>
      <top style="thin">
        <color rgb="0006979E"/>
      </top>
      <bottom style="thin">
        <color rgb="0006979E"/>
      </bottom>
    </border>
    <border>
      <left style="thin">
        <color rgb="00D9E2E8"/>
      </left>
      <right style="thin">
        <color rgb="00D9E2E8"/>
      </right>
      <top style="thin">
        <color rgb="00D9E2E8"/>
      </top>
      <bottom style="thin">
        <color rgb="00D9E2E8"/>
      </bottom>
    </border>
    <border>
      <bottom style="thin">
        <color rgb="00D9E2E8"/>
      </bottom>
    </border>
    <border>
      <top style="medium">
        <color rgb="0006979E"/>
      </top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/>
    </xf>
    <xf numFmtId="0" fontId="5" fillId="3" borderId="2" applyAlignment="1" pivotButton="0" quotePrefix="0" xfId="0">
      <alignment horizontal="left" vertical="center"/>
    </xf>
    <xf numFmtId="0" fontId="5" fillId="3" borderId="2" applyAlignment="1" pivotButton="0" quotePrefix="0" xfId="0">
      <alignment horizontal="right" vertical="center"/>
    </xf>
    <xf numFmtId="0" fontId="4" fillId="3" borderId="1" applyAlignment="1" pivotButton="0" quotePrefix="0" xfId="0">
      <alignment horizontal="right" vertical="center"/>
    </xf>
    <xf numFmtId="4" fontId="4" fillId="3" borderId="1" applyAlignment="1" pivotButton="0" quotePrefix="0" xfId="0">
      <alignment horizontal="right" vertical="center"/>
    </xf>
    <xf numFmtId="9" fontId="6" fillId="0" borderId="3" applyAlignment="1" pivotButton="0" quotePrefix="0" xfId="0">
      <alignment horizontal="right" vertical="center"/>
    </xf>
    <xf numFmtId="4" fontId="6" fillId="0" borderId="3" applyAlignment="1" pivotButton="0" quotePrefix="0" xfId="0">
      <alignment horizontal="right" vertical="center"/>
    </xf>
    <xf numFmtId="0" fontId="3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0" fontId="7" fillId="0" borderId="4" applyAlignment="1" pivotButton="0" quotePrefix="0" xfId="0">
      <alignment horizontal="right" vertical="center"/>
    </xf>
    <xf numFmtId="4" fontId="8" fillId="0" borderId="4" applyAlignment="1" pivotButton="0" quotePrefix="0" xfId="0">
      <alignment horizontal="right" vertical="center"/>
    </xf>
    <xf numFmtId="0" fontId="0" fillId="3" borderId="0" pivotButton="0" quotePrefix="0" xfId="0"/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1">
    <dxf>
      <font>
        <name val="Calibri"/>
        <color rgb="FFFFFFFF"/>
      </font>
      <fill>
        <patternFill patternType="solid">
          <fgColor rgb="FFFFFFFF"/>
          <bgColor rgb="FFFFFFFF"/>
        </patternFill>
      </fill>
      <border>
        <left style="thin">
          <color rgb="00FFFFFF"/>
        </left>
        <right style="thin">
          <color rgb="00FFFFFF"/>
        </right>
        <top style="thin">
          <color rgb="00FFFFFF"/>
        </top>
        <bottom style="thin">
          <color rgb="00FFFFFF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0"/>
  <sheetViews>
    <sheetView showGridLines="0" workbookViewId="0">
      <selection activeCell="A1" sqref="A1"/>
    </sheetView>
  </sheetViews>
  <sheetFormatPr baseColWidth="8" defaultRowHeight="15"/>
  <cols>
    <col width="48" customWidth="1" min="1" max="1"/>
    <col width="15" customWidth="1" min="2" max="2"/>
    <col width="14" customWidth="1" min="3" max="3"/>
    <col width="16" customWidth="1" min="4" max="4"/>
    <col width="15" customWidth="1" min="5" max="5"/>
    <col width="13" customWidth="1" min="6" max="6"/>
    <col width="15" customWidth="1" min="7" max="7"/>
  </cols>
  <sheetData>
    <row r="1" ht="34" customHeight="1">
      <c r="A1" s="1" t="inlineStr">
        <is>
          <t>INVOICE</t>
        </is>
      </c>
      <c r="B1" s="2" t="n"/>
      <c r="C1" s="2" t="n"/>
      <c r="D1" s="2" t="n"/>
      <c r="E1" s="2" t="n"/>
      <c r="F1" s="2" t="n"/>
      <c r="G1" s="2" t="n"/>
    </row>
    <row r="4">
      <c r="A4" s="3" t="inlineStr">
        <is>
          <t>Larkspur Studio Ltd</t>
        </is>
      </c>
    </row>
    <row r="5">
      <c r="A5" s="4" t="inlineStr">
        <is>
          <t>48 Mill Lane</t>
        </is>
      </c>
    </row>
    <row r="6">
      <c r="A6" s="4" t="inlineStr">
        <is>
          <t>Bristol BS1 4ST, United Kingdom</t>
        </is>
      </c>
    </row>
    <row r="7">
      <c r="A7" s="4" t="inlineStr">
        <is>
          <t>VAT ID: GB123456789</t>
        </is>
      </c>
    </row>
    <row r="8">
      <c r="A8" s="4" t="inlineStr">
        <is>
          <t>+44 117 555 0148 · hello (at) larkspurstudio.example</t>
        </is>
      </c>
    </row>
    <row r="10" ht="30" customHeight="1">
      <c r="A10" s="4" t="inlineStr">
        <is>
          <t>Invoice number</t>
        </is>
      </c>
      <c r="B10" s="5" t="inlineStr">
        <is>
          <t>@invoice_number</t>
        </is>
      </c>
      <c r="D10" s="4" t="inlineStr">
        <is>
          <t>Document date</t>
        </is>
      </c>
      <c r="E10" s="5" t="inlineStr">
        <is>
          <t>@document_date</t>
        </is>
      </c>
    </row>
    <row r="11" ht="30" customHeight="1">
      <c r="A11" s="4" t="inlineStr">
        <is>
          <t>Tax point date</t>
        </is>
      </c>
      <c r="B11" s="5" t="inlineStr">
        <is>
          <t>@tax_point_date</t>
        </is>
      </c>
      <c r="D11" s="4" t="inlineStr">
        <is>
          <t>Due date</t>
        </is>
      </c>
      <c r="E11" s="5" t="inlineStr">
        <is>
          <t>@due_date</t>
        </is>
      </c>
    </row>
    <row r="12" ht="30" customHeight="1">
      <c r="A12" s="4" t="inlineStr">
        <is>
          <t>PO reference</t>
        </is>
      </c>
      <c r="B12" s="5" t="inlineStr">
        <is>
          <t>@po_reference</t>
        </is>
      </c>
      <c r="D12" s="4" t="inlineStr">
        <is>
          <t>Currency</t>
        </is>
      </c>
      <c r="E12" s="5" t="inlineStr">
        <is>
          <t>@currency</t>
        </is>
      </c>
    </row>
    <row r="14">
      <c r="A14" s="6" t="inlineStr">
        <is>
          <t>BILL TO</t>
        </is>
      </c>
    </row>
    <row r="15">
      <c r="A15" s="7" t="inlineStr">
        <is>
          <t>@buyer_name</t>
        </is>
      </c>
    </row>
    <row r="16">
      <c r="A16" s="5" t="inlineStr">
        <is>
          <t>@buyer_address</t>
        </is>
      </c>
    </row>
    <row r="17">
      <c r="A17" s="4" t="inlineStr">
        <is>
          <t>VAT ID</t>
        </is>
      </c>
      <c r="B17" s="8" t="inlineStr">
        <is>
          <t>@buyer_vat_id</t>
        </is>
      </c>
    </row>
    <row r="19">
      <c r="A19" s="9" t="inlineStr">
        <is>
          <t>Description</t>
        </is>
      </c>
      <c r="B19" s="10" t="inlineStr">
        <is>
          <t>Qty</t>
        </is>
      </c>
      <c r="C19" s="10" t="inlineStr">
        <is>
          <t>Unit price</t>
        </is>
      </c>
      <c r="D19" s="10" t="inlineStr">
        <is>
          <t>VAT %</t>
        </is>
      </c>
      <c r="E19" s="10" t="inlineStr">
        <is>
          <t>Net</t>
        </is>
      </c>
      <c r="F19" s="10" t="inlineStr">
        <is>
          <t>VAT</t>
        </is>
      </c>
      <c r="G19" s="10" t="inlineStr">
        <is>
          <t>Gross</t>
        </is>
      </c>
    </row>
    <row r="20" ht="32" customHeight="1">
      <c r="A20" s="5" t="inlineStr">
        <is>
          <t>@item1_desc</t>
        </is>
      </c>
      <c r="B20" s="11" t="inlineStr">
        <is>
          <t>@item1_qty</t>
        </is>
      </c>
      <c r="C20" s="12" t="inlineStr">
        <is>
          <t>@item1_price</t>
        </is>
      </c>
      <c r="D20" s="13">
        <f>IF(B20="","",0.2)</f>
        <v>0.2</v>
      </c>
      <c r="E20" s="14">
        <f>IF(OR(B20="",COUNTIF(B20,"@*")&gt;0,COUNTIF(C20,"@*")&gt;0),"",B20*C20)</f>
        <v>1700.0</v>
      </c>
      <c r="F20" s="14">
        <f>IF(E20="","",E20*D20)</f>
        <v>340.0</v>
      </c>
      <c r="G20" s="14">
        <f>IF(E20="","",E20+F20)</f>
        <v>2040.0</v>
      </c>
    </row>
    <row r="21" ht="32" customHeight="1">
      <c r="A21" s="5" t="inlineStr">
        <is>
          <t>@item2_desc</t>
        </is>
      </c>
      <c r="B21" s="11" t="inlineStr">
        <is>
          <t>@item2_qty</t>
        </is>
      </c>
      <c r="C21" s="12" t="inlineStr">
        <is>
          <t>@item2_price</t>
        </is>
      </c>
      <c r="D21" s="13">
        <f>IF(B21="","",0.2)</f>
        <v>0.2</v>
      </c>
      <c r="E21" s="14">
        <f>IF(OR(B21="",COUNTIF(B21,"@*")&gt;0,COUNTIF(C21,"@*")&gt;0),"",B21*C21)</f>
        <v>3200.0</v>
      </c>
      <c r="F21" s="14">
        <f>IF(E21="","",E21*D21)</f>
        <v>640.0</v>
      </c>
      <c r="G21" s="14">
        <f>IF(E21="","",E21+F21)</f>
        <v>3840.0</v>
      </c>
    </row>
    <row r="22" ht="32" customHeight="1">
      <c r="A22" s="5" t="inlineStr">
        <is>
          <t>@item3_desc</t>
        </is>
      </c>
      <c r="B22" s="11" t="inlineStr">
        <is>
          <t>@item3_qty</t>
        </is>
      </c>
      <c r="C22" s="12" t="inlineStr">
        <is>
          <t>@item3_price</t>
        </is>
      </c>
      <c r="D22" s="13">
        <f>IF(B22="","",0.2)</f>
        <v>0.2</v>
      </c>
      <c r="E22" s="14">
        <f>IF(OR(B22="",COUNTIF(B22,"@*")&gt;0,COUNTIF(C22,"@*")&gt;0),"",B22*C22)</f>
        <v>720.0</v>
      </c>
      <c r="F22" s="14">
        <f>IF(E22="","",E22*D22)</f>
        <v>144.0</v>
      </c>
      <c r="G22" s="14">
        <f>IF(E22="","",E22+F22)</f>
        <v>864.0</v>
      </c>
    </row>
    <row r="23" ht="32" customHeight="1">
      <c r="A23" s="5" t="inlineStr">
        <is>
          <t>@item4_desc</t>
        </is>
      </c>
      <c r="B23" s="11" t="inlineStr">
        <is>
          <t>@item4_qty</t>
        </is>
      </c>
      <c r="C23" s="12" t="inlineStr">
        <is>
          <t>@item4_price</t>
        </is>
      </c>
      <c r="D23" s="13">
        <f>IF(B23="","",0.2)</f>
        <v>0.2</v>
      </c>
      <c r="E23" s="14">
        <f>IF(OR(B23="",COUNTIF(B23,"@*")&gt;0,COUNTIF(C23,"@*")&gt;0),"",B23*C23)</f>
        <v>580.0</v>
      </c>
      <c r="F23" s="14">
        <f>IF(E23="","",E23*D23)</f>
        <v>116.0</v>
      </c>
      <c r="G23" s="14">
        <f>IF(E23="","",E23+F23)</f>
        <v>696.0</v>
      </c>
    </row>
    <row r="24" ht="32" customHeight="1">
      <c r="A24" s="5" t="inlineStr">
        <is>
          <t>@item5_desc</t>
        </is>
      </c>
      <c r="B24" s="11" t="inlineStr">
        <is>
          <t>@item5_qty</t>
        </is>
      </c>
      <c r="C24" s="12" t="inlineStr">
        <is>
          <t>@item5_price</t>
        </is>
      </c>
      <c r="D24" s="13">
        <f>IF(B24="","",0.2)</f>
        <v>0.2</v>
      </c>
      <c r="E24" s="14">
        <f>IF(OR(B24="",COUNTIF(B24,"@*")&gt;0,COUNTIF(C24,"@*")&gt;0),"",B24*C24)</f>
        <v>420.0</v>
      </c>
      <c r="F24" s="14">
        <f>IF(E24="","",E24*D24)</f>
        <v>84.0</v>
      </c>
      <c r="G24" s="14">
        <f>IF(E24="","",E24+F24)</f>
        <v>504.0</v>
      </c>
    </row>
    <row r="26">
      <c r="F26" s="15" t="inlineStr">
        <is>
          <t>Subtotal (Net)</t>
        </is>
      </c>
      <c r="G26" s="16">
        <f>SUM(E20:E24)</f>
        <v>6620.0</v>
      </c>
    </row>
    <row r="27">
      <c r="F27" s="15" t="inlineStr">
        <is>
          <t>VAT</t>
        </is>
      </c>
      <c r="G27" s="16">
        <f>SUM(F20:F24)</f>
        <v>1324.0</v>
      </c>
    </row>
    <row r="28">
      <c r="F28" s="17" t="inlineStr">
        <is>
          <t>TOTAL DUE</t>
        </is>
      </c>
      <c r="G28" s="18">
        <f>SUM(G20:G24)</f>
        <v>7944.0</v>
      </c>
    </row>
    <row r="30">
      <c r="A30" s="4" t="inlineStr">
        <is>
          <t>Payment terms</t>
        </is>
      </c>
      <c r="B30" s="8" t="inlineStr">
        <is>
          <t>@payment_terms</t>
        </is>
      </c>
    </row>
    <row r="31">
      <c r="A31" s="6" t="inlineStr">
        <is>
          <t>Notes</t>
        </is>
      </c>
    </row>
    <row r="32">
      <c r="A32" s="5" t="inlineStr">
        <is>
          <t>@notes</t>
        </is>
      </c>
      <c r="B32" s="19" t="n"/>
      <c r="C32" s="19" t="n"/>
      <c r="D32" s="19" t="n"/>
      <c r="E32" s="19" t="n"/>
      <c r="F32" s="19" t="n"/>
      <c r="G32" s="19" t="n"/>
    </row>
    <row r="33">
      <c r="A33" s="19" t="n"/>
      <c r="B33" s="19" t="n"/>
      <c r="C33" s="19" t="n"/>
      <c r="D33" s="19" t="n"/>
      <c r="E33" s="19" t="n"/>
      <c r="F33" s="19" t="n"/>
      <c r="G33" s="19" t="n"/>
    </row>
    <row r="35">
      <c r="A35" s="6" t="inlineStr">
        <is>
          <t>Payment details</t>
        </is>
      </c>
    </row>
    <row r="36">
      <c r="A36" s="4" t="inlineStr">
        <is>
          <t>Account name: Larkspur Studio Ltd</t>
        </is>
      </c>
    </row>
    <row r="37">
      <c r="A37" s="4" t="inlineStr">
        <is>
          <t>IBAN: GB29 NWBK 6016 1331 9268 19</t>
        </is>
      </c>
    </row>
    <row r="38">
      <c r="A38" s="4" t="inlineStr">
        <is>
          <t>BIC/SWIFT: NWBKGB2L</t>
        </is>
      </c>
    </row>
    <row r="40">
      <c r="A40" s="20" t="inlineStr">
        <is>
          <t>Thank you for your business.</t>
        </is>
      </c>
    </row>
  </sheetData>
  <mergeCells count="10">
    <mergeCell ref="E10:G10"/>
    <mergeCell ref="A32:G33"/>
    <mergeCell ref="A1:G1"/>
    <mergeCell ref="E11:G11"/>
    <mergeCell ref="B11:C11"/>
    <mergeCell ref="B10:C10"/>
    <mergeCell ref="A15:D15"/>
    <mergeCell ref="E12:G12"/>
    <mergeCell ref="A16:D16"/>
    <mergeCell ref="B12:C12"/>
  </mergeCells>
  <conditionalFormatting sqref="A20:A24">
    <cfRule type="cellIs" priority="1" operator="equal" dxfId="0">
      <formula>""</formula>
    </cfRule>
  </conditionalFormatting>
  <conditionalFormatting sqref="B20:B24">
    <cfRule type="cellIs" priority="2" operator="equal" dxfId="0">
      <formula>""</formula>
    </cfRule>
  </conditionalFormatting>
  <conditionalFormatting sqref="C20:C24">
    <cfRule type="cellIs" priority="3" operator="equal" dxfId="0">
      <formula>""</formula>
    </cfRule>
  </conditionalFormatting>
  <conditionalFormatting sqref="D20:D24">
    <cfRule type="cellIs" priority="4" operator="equal" dxfId="0">
      <formula>""</formula>
    </cfRule>
  </conditionalFormatting>
  <conditionalFormatting sqref="E20:E24">
    <cfRule type="cellIs" priority="5" operator="equal" dxfId="0">
      <formula>""</formula>
    </cfRule>
  </conditionalFormatting>
  <conditionalFormatting sqref="F20:F24">
    <cfRule type="cellIs" priority="6" operator="equal" dxfId="0">
      <formula>""</formula>
    </cfRule>
  </conditionalFormatting>
  <conditionalFormatting sqref="G20:G24">
    <cfRule type="cellIs" priority="7" operator="equal" dxfId="0">
      <formula>""</formula>
    </cfRule>
  </conditionalFormatting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2026-08-13T09:22:43Z</dcterms:created>
  <dcterms:modified xmlns:dcterms="http://purl.org/dc/terms/" xmlns:xsi="http://www.w3.org/2001/XMLSchema-instance" xsi:type="dcterms:W3CDTF">2026-08-13T09:22:43Z</dcterms:modified>
</cp:coreProperties>
</file>